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0490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Лист1!$A$1:$M$52</definedName>
  </definedNames>
  <calcPr calcId="162913"/>
</workbook>
</file>

<file path=xl/calcChain.xml><?xml version="1.0" encoding="utf-8"?>
<calcChain xmlns="http://schemas.openxmlformats.org/spreadsheetml/2006/main">
  <c r="D7" i="1" l="1"/>
  <c r="E7" i="1" s="1"/>
  <c r="F7" i="1" s="1"/>
  <c r="G7" i="1" s="1"/>
  <c r="H7" i="1" s="1"/>
  <c r="I7" i="1" s="1"/>
  <c r="J7" i="1" s="1"/>
  <c r="K7" i="1" s="1"/>
  <c r="L7" i="1" s="1"/>
</calcChain>
</file>

<file path=xl/sharedStrings.xml><?xml version="1.0" encoding="utf-8"?>
<sst xmlns="http://schemas.openxmlformats.org/spreadsheetml/2006/main" count="167" uniqueCount="115">
  <si>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</si>
  <si>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</si>
  <si>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</si>
  <si>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</si>
  <si>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</si>
  <si>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</si>
  <si>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</si>
  <si>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</si>
  <si>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</si>
  <si>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</si>
  <si>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</si>
  <si>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Брестская обл.,               г. Пинск, ул. Рокоссовского, д. 19-58</t>
  </si>
  <si>
    <t>Часть изолированного помещения, являющегося встроенным к пятиэтажному кирпичному благоустроенному дому, имеющего центральное отопление, электроснабжение, водоснабжение и водоотведение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</si>
  <si>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</si>
  <si>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</si>
  <si>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</si>
  <si>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Часть изолированного помещения,          130/D-39785</t>
  </si>
  <si>
    <t xml:space="preserve">Часть капитального строения,              130/С-30365; </t>
  </si>
  <si>
    <t>Находится в цокольном этаже отдельно стоящего одноэтажного кирпичного здания, имеющего центральное водоснабжение и водоотведение, отопление, электроснабжение, капитальное строение является историко-культурной ценностью. Не используется с 04.09.2018</t>
  </si>
  <si>
    <t xml:space="preserve">Часть капитального строения , 130/С-36368,     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</si>
  <si>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</si>
  <si>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</si>
  <si>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 xml:space="preserve">Часть капитального строения с инвентарным номером 130/С-1263; </t>
  </si>
  <si>
    <t>Брестская обл.,       г. Пинск,            ул. Федотова, 3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</si>
  <si>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</si>
  <si>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</si>
  <si>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</si>
  <si>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 xml:space="preserve">Часть изолированного помещения с инвентарным номером 130/D-39420; </t>
  </si>
  <si>
    <t>0,75 БАВ</t>
  </si>
  <si>
    <t xml:space="preserve">Часть изолированного помещения с инвентарным номером 130/D-44877, </t>
  </si>
  <si>
    <t>Брестская обл.,        г. Пинск,               ул. Брестская, 2-145</t>
  </si>
  <si>
    <t xml:space="preserve">Брестская обл.,       г. Пинск, ул. Клещева, 31-59 </t>
  </si>
  <si>
    <t>Имеет: центральное отопление, электроснабжение, водоснабжение и водоотведение; находится на первом этаже пятиэтажного кирпичного благоустроенного жилого дома. Не используется с 30.06.2022</t>
  </si>
  <si>
    <t xml:space="preserve">Открытая площадка с плиточным покрытием; </t>
  </si>
  <si>
    <t>Брестская обл., г. Пинск, ул. Брестская (возле остановочного пункта «Комбинат хлебопродуктов»)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</si>
  <si>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</si>
  <si>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</si>
  <si>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 xml:space="preserve">Открытая площадка с асфальтобетонным покрытием; </t>
  </si>
  <si>
    <t xml:space="preserve">Брестская обл., г. Пинск, пр-т. Жолтовского (возле остановочного пункта «Колледж машиностроения по нечетной стороне) 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</si>
  <si>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</si>
  <si>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</si>
  <si>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</si>
  <si>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 xml:space="preserve">Часть капитального строения с инвентарным номером 130/С-30190 (здание городского Дома культуры);            </t>
  </si>
  <si>
    <t>Брестская обл., г. Пинск, пл. Ленина,7а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</si>
  <si>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</si>
  <si>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</si>
  <si>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</si>
  <si>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</si>
  <si>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</si>
  <si>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Часть капитального строения с инвентарным номером 130/С-3801 (ДК «Трикотажник»);     </t>
  </si>
  <si>
    <t>Брестская обл., г. Пинск,                        ул. Первомайская, 140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</si>
  <si>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</si>
  <si>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</si>
  <si>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Часть капитального строения с инвентарным номером 130/С-40742 (здание центральной библиотеки);</t>
  </si>
  <si>
    <t xml:space="preserve"> Брестская обл.,  г. Пинск, ул. Горького, 15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</si>
  <si>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</si>
  <si>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</si>
  <si>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Брестская обл.,   г. Пинск, пл.Ленина,7а </t>
  </si>
  <si>
    <t>Открытая площадка с плиточным покрытием покрытием; (дворовая территория городского Дома культуры)</t>
  </si>
  <si>
    <t xml:space="preserve">Плиточное покрытие </t>
  </si>
  <si>
    <t>Организация выставочной деятельности</t>
  </si>
  <si>
    <t>Брестская обл., г. Пинск, ул. Панковой, 20.</t>
  </si>
  <si>
    <t>Площадки с асфальтобетонным покрытием</t>
  </si>
  <si>
    <t>Лоток, продовольственный, промтоварный</t>
  </si>
  <si>
    <t xml:space="preserve">Часть капитального строения с инвентарным номером 130/С-31409 (здание гаража со складскими помещениями), </t>
  </si>
  <si>
    <t>Брестская обл., г. Пинск,                          ул. Советская,7/1</t>
  </si>
  <si>
    <t>Под объекты бытового обслуживания, торговли, складские помещения.</t>
  </si>
  <si>
    <r>
      <t xml:space="preserve">Имеет: центральное отопление, электроснабжение, водоснабжение и водоотведение; отдельный вход,  </t>
    </r>
    <r>
      <rPr>
        <sz val="11"/>
        <color theme="1"/>
        <rFont val="Times New Roman"/>
        <family val="1"/>
        <charset val="204"/>
      </rPr>
      <t>находится в цокольном  этаже девятиэтажного кирпичного жилого</t>
    </r>
    <r>
      <rPr>
        <sz val="11"/>
        <color theme="1"/>
        <rFont val="Segoe UI"/>
        <family val="2"/>
        <charset val="204"/>
      </rPr>
      <t xml:space="preserve"> дома</t>
    </r>
    <r>
      <rPr>
        <sz val="11"/>
        <color rgb="FF000000"/>
        <rFont val="Times New Roman"/>
        <family val="1"/>
        <charset val="204"/>
      </rPr>
      <t>. Не используется с 30.06.2021</t>
    </r>
  </si>
  <si>
    <t xml:space="preserve">            0,25 БАВ</t>
  </si>
  <si>
    <t>0,1 БАВ</t>
  </si>
  <si>
    <t>0,338 БАВ</t>
  </si>
  <si>
    <t>Фотографии объекта*</t>
  </si>
  <si>
    <t>Брестская обл.,               г. Пинск, ул. Ленина, 44</t>
  </si>
  <si>
    <t>Размер арендной платы                      за 1 кв.м,   БАВ</t>
  </si>
  <si>
    <t>Базовая арендная величина составляет 16,9 рублей (постановление Совета Министров Республики Беларусь от 28.03.2022 №180)</t>
  </si>
  <si>
    <t>Часть изолированного помещения, 130/D-40714</t>
  </si>
  <si>
    <t>Брестская обл., г.Пинск, ул. Брестская, 2-3</t>
  </si>
  <si>
    <t>Помещение нахлдится на втором этаже двухэтажного кирпичного изолированнного помещения, являющегося встроенно-пристроенным к девятиэтажному жилому дому.  В помещении имеется электроосвещение. Находится в центральной части города.</t>
  </si>
  <si>
    <t>без права организации объекта игорного бизнеса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</si>
  <si>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 ;                                                     контактные телефоны: 80165633150, 80165633147</t>
  </si>
  <si>
    <t xml:space="preserve"> 0,45 БАВ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</si>
  <si>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                                                       реестровый номер 22068, адрес: г.Пинск, ул. Панковой, 20; контактные телефоны 80165316237, 80165659248</t>
  </si>
  <si>
    <t>Балансодержатель объекта: отдел культуры Пинского городского исполнительного комитета,  УНП 200238225, реестровый номер 22067,                                                                                            адрес: г.Пинск, ул. Днепровской флотилии, 21; контактные телефоны 80165616606, 80165316772</t>
  </si>
  <si>
    <t>Кирпичное, одноэтажное, имеется центральное отопление, электроснабжение, водоснабжение.   Не используется с 30.09.2020</t>
  </si>
  <si>
    <t>Размещение  нестационарного объекта общественного питания (летней площадки)</t>
  </si>
  <si>
    <t>Открытые площадки:  , №13, №14, №15, №16  на главной аллее парка по направлению к скульптуре «Объяснение»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</si>
  <si>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                 адрес: г.Пинск, ул. Граничная, 4Б ; контактные телефоны: 80165650533, 80165650699</t>
  </si>
  <si>
    <t>Балансодержатель объекта:  учреждение здравоохранения  "пинский диспансер спортивной медицины",  УНП 290157756, реестровый номер 22065,                                                         адрес: г.Пинск, ул. Ленина, 45 ; контактные телефоны: 80165617966, 80165656995</t>
  </si>
  <si>
    <t xml:space="preserve">Часть капитального строения с инвентарным номером 130/С-2666 </t>
  </si>
  <si>
    <t xml:space="preserve">Брестская обл., г. Пинск, ул. Ленина, 45; </t>
  </si>
  <si>
    <t>2 кабинета площадью 14,6 и 14,1 кв. м. находятся на втором этаже 2-х этажного здания. Имеется центральное отопление, водоснабжение, водоотведение, электроснабжение, телефонизацию.</t>
  </si>
  <si>
    <t>Для служебных помещений</t>
  </si>
  <si>
    <r>
      <t>5,0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</si>
  <si>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r>
      <t xml:space="preserve">20 м. кв., </t>
    </r>
    <r>
      <rPr>
        <sz val="11"/>
        <color rgb="FF000000"/>
        <rFont val="Times New Roman"/>
        <family val="1"/>
        <charset val="204"/>
      </rPr>
      <t xml:space="preserve">по </t>
    </r>
    <r>
      <rPr>
        <b/>
        <sz val="11"/>
        <color rgb="FF000000"/>
        <rFont val="Times New Roman"/>
        <family val="1"/>
        <charset val="204"/>
      </rPr>
      <t xml:space="preserve">5,0 кв. м. </t>
    </r>
    <r>
      <rPr>
        <sz val="11"/>
        <color rgb="FF000000"/>
        <rFont val="Times New Roman"/>
        <family val="1"/>
        <charset val="204"/>
      </rPr>
      <t>(в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</si>
  <si>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 xml:space="preserve">Открытые площадки: № 9,  на главной аллее парка по направлению к стрелковому тиру.  </t>
  </si>
  <si>
    <t>Изолированное помещение, 130/D-40137</t>
  </si>
  <si>
    <t>Брестская обл., г.Пинск, ул. Парковая, 164-109</t>
  </si>
  <si>
    <t xml:space="preserve">Помещение находится на первом этаже девятиэтажного  панельного благоустроенного жилого дома, в помещении имеются все коммуникации.  </t>
  </si>
  <si>
    <t>Часть капитального строения, 130/С-30656</t>
  </si>
  <si>
    <t>Брестская обл., г.Пинск, пл. Ленина, 18</t>
  </si>
  <si>
    <t>Находится в имеющем центральное отопление и электроснабжение, отдельно стоящем брусчатом нежилом здании.  В помещении имеется центральное отопление и электроосвещение. Находится в центральной части города.</t>
  </si>
  <si>
    <t>Аукцион по продаже права заключения договора аренды</t>
  </si>
  <si>
    <t xml:space="preserve">Открытые площадки:  , №3, №4, №5, №6  №7 на главной аллее парка.  </t>
  </si>
  <si>
    <r>
      <t xml:space="preserve">24 м. кв., </t>
    </r>
    <r>
      <rPr>
        <b/>
        <sz val="11"/>
        <color rgb="FF000000"/>
        <rFont val="Times New Roman"/>
        <family val="1"/>
        <charset val="204"/>
      </rPr>
      <t>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</si>
  <si>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Открытая площадка с плиточным покрытием (инвентарный номер по бух. учету - Д006486)</t>
  </si>
  <si>
    <t>Брестская обл., г.Пинск, ул. Первомайская (возле бара "Суши Тунец" по ул.Первомайская, 90)</t>
  </si>
  <si>
    <t>0,25 БАВ за 1 кв.м.</t>
  </si>
  <si>
    <t>0,45 БАВ</t>
  </si>
  <si>
    <t>Открытая площадка с плиточным покрытием (инвентарный номер по бух. учету - Д006576)</t>
  </si>
  <si>
    <t>Брестская обл., г.Пинск, ул. Ильина (возле мини-кафе "Хуторок" по ул. Ильина, 13/1)</t>
  </si>
  <si>
    <t xml:space="preserve">0,25 базовых арендных величин в месяц за 1 кв.м. – для функционирующего объекта общественного питания;
0,05 базовых арендных величин в месяц за 1 кв.м. – для нефункционирующего объекта общественного питания;
</t>
  </si>
  <si>
    <t>Часть изолированного помещения, 130/D-28257</t>
  </si>
  <si>
    <t>Брестская обл., г.Пинск, ул.Брестская, 118-100</t>
  </si>
  <si>
    <t>Помещение находится на первом этаже пятиэтажногокирпичного благоустроенного жилого дома, в помещении имеются все коммуникации</t>
  </si>
  <si>
    <t>на 19.07.2023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</si>
</sst>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Segoe UI"/>
      <family val="2"/>
      <charset val="204"/>
    </font>
    <font>
      <b/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0" xfId="0" applyFont="1"/>
    <xf numFmtId="0" fontId="3" fillId="0" borderId="0" xfId="0" applyNumberFormat="1" applyFont="1" applyAlignment="1">
      <alignment horizontal="left" vertical="top"/>
    </xf>
    <xf numFmtId="0" fontId="1" fillId="0" borderId="0" xfId="0" applyFont="1" applyFill="1"/>
    <xf numFmtId="0" fontId="2" fillId="0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6" fillId="0" borderId="0" xfId="0" applyFont="1" applyBorder="1" applyAlignment="1">
      <alignment horizontal="left" wrapText="1"/>
    </xf>
    <xf numFmtId="0" fontId="6" fillId="0" borderId="0" xfId="0" applyFont="1" applyFill="1"/>
    <xf numFmtId="0" fontId="8" fillId="0" borderId="1" xfId="0" applyFont="1" applyFill="1" applyBorder="1"/>
    <xf numFmtId="0" fontId="8" fillId="0" borderId="5" xfId="0" applyFont="1" applyFill="1" applyBorder="1"/>
    <xf numFmtId="0" fontId="8" fillId="0" borderId="1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164" fontId="8" fillId="0" borderId="4" xfId="0" applyNumberFormat="1" applyFont="1" applyBorder="1" applyAlignment="1">
      <alignment vertical="top"/>
    </xf>
    <xf numFmtId="164" fontId="8" fillId="0" borderId="4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0" fontId="8" fillId="0" borderId="5" xfId="0" applyFont="1" applyBorder="1" applyAlignment="1">
      <alignment horizontal="center" vertical="top" wrapText="1"/>
    </xf>
    <xf numFmtId="164" fontId="8" fillId="0" borderId="4" xfId="0" applyNumberFormat="1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/>
    </xf>
    <xf numFmtId="0" fontId="9" fillId="0" borderId="5" xfId="0" applyFont="1" applyFill="1" applyBorder="1"/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7" xfId="0" applyFont="1" applyFill="1" applyBorder="1" applyAlignment="1">
      <alignment vertical="top" wrapText="1"/>
    </xf>
    <xf numFmtId="0" fontId="8" fillId="0" borderId="7" xfId="0" applyFont="1" applyFill="1" applyBorder="1" applyAlignment="1">
      <alignment horizontal="center" vertical="top" wrapText="1"/>
    </xf>
    <xf numFmtId="164" fontId="8" fillId="0" borderId="7" xfId="0" applyNumberFormat="1" applyFont="1" applyFill="1" applyBorder="1" applyAlignment="1">
      <alignment horizontal="center" vertical="top" wrapText="1"/>
    </xf>
    <xf numFmtId="0" fontId="12" fillId="0" borderId="6" xfId="0" applyFont="1" applyBorder="1" applyAlignment="1">
      <alignment horizontal="justify" vertical="top"/>
    </xf>
    <xf numFmtId="0" fontId="12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8" fillId="0" borderId="4" xfId="0" applyFont="1" applyBorder="1" applyAlignment="1">
      <alignment wrapText="1"/>
    </xf>
    <xf numFmtId="0" fontId="8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top"/>
    </xf>
    <xf numFmtId="0" fontId="8" fillId="0" borderId="4" xfId="0" applyFont="1" applyFill="1" applyBorder="1"/>
    <xf numFmtId="0" fontId="8" fillId="0" borderId="4" xfId="0" applyFont="1" applyBorder="1"/>
    <xf numFmtId="0" fontId="15" fillId="0" borderId="1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/>
    </xf>
    <xf numFmtId="0" fontId="8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" fillId="0" borderId="0" xfId="0" applyFont="1" applyFill="1" applyAlignment="1">
      <alignment vertical="top"/>
    </xf>
    <xf numFmtId="0" fontId="13" fillId="0" borderId="3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164" fontId="8" fillId="0" borderId="1" xfId="0" applyNumberFormat="1" applyFont="1" applyFill="1" applyBorder="1" applyAlignment="1">
      <alignment horizontal="center" vertical="top"/>
    </xf>
    <xf numFmtId="0" fontId="12" fillId="0" borderId="4" xfId="0" applyFont="1" applyBorder="1" applyAlignment="1">
      <alignment vertical="top" wrapText="1"/>
    </xf>
    <xf numFmtId="0" fontId="1" fillId="0" borderId="1" xfId="0" applyFont="1" applyFill="1" applyBorder="1"/>
    <xf numFmtId="0" fontId="13" fillId="0" borderId="0" xfId="0" applyFont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33618</xdr:colOff>
      <xdr:row>9</xdr:row>
      <xdr:rowOff>44823</xdr:rowOff>
    </xdr:from>
    <xdr:to>
      <xdr:col>11</xdr:col>
      <xdr:colOff>1905000</xdr:colOff>
      <xdr:row>9</xdr:row>
      <xdr:rowOff>1311234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85144" y="4028005"/>
          <a:ext cx="1871382" cy="1266411"/>
        </a:xfrm>
        <a:prstGeom prst="rect">
          <a:avLst/>
        </a:prstGeom>
      </xdr:spPr>
    </xdr:pic>
    <xdr:clientData/>
  </xdr:twoCellAnchor>
  <xdr:twoCellAnchor>
    <xdr:from>
      <xdr:col>11</xdr:col>
      <xdr:colOff>44823</xdr:colOff>
      <xdr:row>10</xdr:row>
      <xdr:rowOff>98961</xdr:rowOff>
    </xdr:from>
    <xdr:to>
      <xdr:col>11</xdr:col>
      <xdr:colOff>1892630</xdr:colOff>
      <xdr:row>10</xdr:row>
      <xdr:rowOff>1731818</xdr:rowOff>
    </xdr:to>
    <xdr:pic>
      <xdr:nvPicPr>
        <xdr:cNvPr id="3" name="Рисунок 7" descr="viber image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5133604"/>
          <a:ext cx="1847807" cy="1632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11</xdr:row>
      <xdr:rowOff>98961</xdr:rowOff>
    </xdr:from>
    <xdr:to>
      <xdr:col>11</xdr:col>
      <xdr:colOff>1880260</xdr:colOff>
      <xdr:row>11</xdr:row>
      <xdr:rowOff>1682338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4" y="7125195"/>
          <a:ext cx="1846642" cy="158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33617</xdr:colOff>
      <xdr:row>12</xdr:row>
      <xdr:rowOff>74220</xdr:rowOff>
    </xdr:from>
    <xdr:to>
      <xdr:col>11</xdr:col>
      <xdr:colOff>1929740</xdr:colOff>
      <xdr:row>12</xdr:row>
      <xdr:rowOff>1039091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3" y="8597239"/>
          <a:ext cx="1896123" cy="964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13</xdr:row>
      <xdr:rowOff>0</xdr:rowOff>
    </xdr:from>
    <xdr:to>
      <xdr:col>11</xdr:col>
      <xdr:colOff>1929740</xdr:colOff>
      <xdr:row>13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49481</xdr:colOff>
      <xdr:row>13</xdr:row>
      <xdr:rowOff>74221</xdr:rowOff>
    </xdr:from>
    <xdr:to>
      <xdr:col>11</xdr:col>
      <xdr:colOff>1917371</xdr:colOff>
      <xdr:row>13</xdr:row>
      <xdr:rowOff>1212273</xdr:rowOff>
    </xdr:to>
    <xdr:pic>
      <xdr:nvPicPr>
        <xdr:cNvPr id="9" name="Рисунок 8" descr="Брестская 2-min 2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1007" y="9710552"/>
          <a:ext cx="1867890" cy="1138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14</xdr:row>
      <xdr:rowOff>33618</xdr:rowOff>
    </xdr:from>
    <xdr:to>
      <xdr:col>11</xdr:col>
      <xdr:colOff>1917370</xdr:colOff>
      <xdr:row>14</xdr:row>
      <xdr:rowOff>1187532</xdr:rowOff>
    </xdr:to>
    <xdr:pic>
      <xdr:nvPicPr>
        <xdr:cNvPr id="14" name="Рисунок 13" descr="Клещева"/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16015826"/>
          <a:ext cx="1861341" cy="115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19</xdr:row>
      <xdr:rowOff>86591</xdr:rowOff>
    </xdr:from>
    <xdr:to>
      <xdr:col>11</xdr:col>
      <xdr:colOff>1892630</xdr:colOff>
      <xdr:row>19</xdr:row>
      <xdr:rowOff>1397825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16835747"/>
          <a:ext cx="1847807" cy="1311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20</xdr:row>
      <xdr:rowOff>67235</xdr:rowOff>
    </xdr:from>
    <xdr:to>
      <xdr:col>11</xdr:col>
      <xdr:colOff>1892630</xdr:colOff>
      <xdr:row>20</xdr:row>
      <xdr:rowOff>1632856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26502203"/>
          <a:ext cx="1836601" cy="156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24</xdr:row>
      <xdr:rowOff>56028</xdr:rowOff>
    </xdr:from>
    <xdr:to>
      <xdr:col>11</xdr:col>
      <xdr:colOff>1929740</xdr:colOff>
      <xdr:row>24</xdr:row>
      <xdr:rowOff>2041072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29707229"/>
          <a:ext cx="1873711" cy="1985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25</xdr:row>
      <xdr:rowOff>78440</xdr:rowOff>
    </xdr:from>
    <xdr:to>
      <xdr:col>11</xdr:col>
      <xdr:colOff>1905001</xdr:colOff>
      <xdr:row>25</xdr:row>
      <xdr:rowOff>1434935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31820193"/>
          <a:ext cx="1848972" cy="1356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56028</xdr:colOff>
      <xdr:row>26</xdr:row>
      <xdr:rowOff>78440</xdr:rowOff>
    </xdr:from>
    <xdr:to>
      <xdr:col>11</xdr:col>
      <xdr:colOff>1905000</xdr:colOff>
      <xdr:row>26</xdr:row>
      <xdr:rowOff>1286493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4" y="33354089"/>
          <a:ext cx="1848972" cy="1208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52667</xdr:colOff>
      <xdr:row>31</xdr:row>
      <xdr:rowOff>82923</xdr:rowOff>
    </xdr:from>
    <xdr:to>
      <xdr:col>11</xdr:col>
      <xdr:colOff>1929740</xdr:colOff>
      <xdr:row>31</xdr:row>
      <xdr:rowOff>1410194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4193" y="40990942"/>
          <a:ext cx="1877073" cy="1327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33</xdr:row>
      <xdr:rowOff>33618</xdr:rowOff>
    </xdr:from>
    <xdr:to>
      <xdr:col>11</xdr:col>
      <xdr:colOff>1917370</xdr:colOff>
      <xdr:row>33</xdr:row>
      <xdr:rowOff>1323604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5" y="44232092"/>
          <a:ext cx="1883751" cy="1289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49479</xdr:colOff>
      <xdr:row>15</xdr:row>
      <xdr:rowOff>58142</xdr:rowOff>
    </xdr:from>
    <xdr:to>
      <xdr:col>11</xdr:col>
      <xdr:colOff>1905000</xdr:colOff>
      <xdr:row>15</xdr:row>
      <xdr:rowOff>1459676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01005" y="20728629"/>
          <a:ext cx="1855521" cy="140153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29</xdr:row>
      <xdr:rowOff>61850</xdr:rowOff>
    </xdr:from>
    <xdr:to>
      <xdr:col>11</xdr:col>
      <xdr:colOff>1929741</xdr:colOff>
      <xdr:row>29</xdr:row>
      <xdr:rowOff>1323603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8637" y="36813506"/>
          <a:ext cx="1892630" cy="12617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49481</xdr:colOff>
      <xdr:row>30</xdr:row>
      <xdr:rowOff>22412</xdr:rowOff>
    </xdr:from>
    <xdr:to>
      <xdr:col>11</xdr:col>
      <xdr:colOff>1929741</xdr:colOff>
      <xdr:row>30</xdr:row>
      <xdr:rowOff>1298864</xdr:rowOff>
    </xdr:to>
    <xdr:pic>
      <xdr:nvPicPr>
        <xdr:cNvPr id="33" name="Рисунок 32" descr="C:\Users\Fenix\Desktop\3.png"/>
        <xdr:cNvPicPr/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1007" y="38159522"/>
          <a:ext cx="1880260" cy="127645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67235</xdr:colOff>
      <xdr:row>27</xdr:row>
      <xdr:rowOff>33618</xdr:rowOff>
    </xdr:from>
    <xdr:to>
      <xdr:col>11</xdr:col>
      <xdr:colOff>1892631</xdr:colOff>
      <xdr:row>27</xdr:row>
      <xdr:rowOff>1509156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18761" y="34249397"/>
          <a:ext cx="1825396" cy="1475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24740</xdr:colOff>
      <xdr:row>35</xdr:row>
      <xdr:rowOff>37110</xdr:rowOff>
    </xdr:from>
    <xdr:to>
      <xdr:col>11</xdr:col>
      <xdr:colOff>1892630</xdr:colOff>
      <xdr:row>35</xdr:row>
      <xdr:rowOff>1125682</xdr:rowOff>
    </xdr:to>
    <xdr:pic>
      <xdr:nvPicPr>
        <xdr:cNvPr id="30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76266" y="42602727"/>
          <a:ext cx="1867890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8317</xdr:colOff>
      <xdr:row>16</xdr:row>
      <xdr:rowOff>135577</xdr:rowOff>
    </xdr:to>
    <xdr:pic>
      <xdr:nvPicPr>
        <xdr:cNvPr id="25" name="Рисунок 24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620625" y="3190875"/>
          <a:ext cx="8317" cy="135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42808</xdr:colOff>
      <xdr:row>16</xdr:row>
      <xdr:rowOff>42809</xdr:rowOff>
    </xdr:from>
    <xdr:to>
      <xdr:col>11</xdr:col>
      <xdr:colOff>1929740</xdr:colOff>
      <xdr:row>16</xdr:row>
      <xdr:rowOff>1001980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94334" y="16123978"/>
          <a:ext cx="1886932" cy="959171"/>
        </a:xfrm>
        <a:prstGeom prst="rect">
          <a:avLst/>
        </a:prstGeom>
      </xdr:spPr>
    </xdr:pic>
    <xdr:clientData/>
  </xdr:twoCellAnchor>
  <xdr:twoCellAnchor editAs="oneCell">
    <xdr:from>
      <xdr:col>11</xdr:col>
      <xdr:colOff>49479</xdr:colOff>
      <xdr:row>17</xdr:row>
      <xdr:rowOff>64213</xdr:rowOff>
    </xdr:from>
    <xdr:to>
      <xdr:col>11</xdr:col>
      <xdr:colOff>1917370</xdr:colOff>
      <xdr:row>17</xdr:row>
      <xdr:rowOff>964871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01005" y="17159732"/>
          <a:ext cx="1867891" cy="900658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8317</xdr:colOff>
      <xdr:row>21</xdr:row>
      <xdr:rowOff>135577</xdr:rowOff>
    </xdr:to>
    <xdr:pic>
      <xdr:nvPicPr>
        <xdr:cNvPr id="38" name="Рисунок 37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620625" y="3190875"/>
          <a:ext cx="8317" cy="135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53511</xdr:colOff>
      <xdr:row>21</xdr:row>
      <xdr:rowOff>74221</xdr:rowOff>
    </xdr:from>
    <xdr:to>
      <xdr:col>11</xdr:col>
      <xdr:colOff>1892630</xdr:colOff>
      <xdr:row>21</xdr:row>
      <xdr:rowOff>1305674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05037" y="22934221"/>
          <a:ext cx="1839119" cy="1231453"/>
        </a:xfrm>
        <a:prstGeom prst="rect">
          <a:avLst/>
        </a:prstGeom>
      </xdr:spPr>
    </xdr:pic>
    <xdr:clientData/>
  </xdr:twoCellAnchor>
  <xdr:twoCellAnchor editAs="oneCell">
    <xdr:from>
      <xdr:col>11</xdr:col>
      <xdr:colOff>32106</xdr:colOff>
      <xdr:row>22</xdr:row>
      <xdr:rowOff>53511</xdr:rowOff>
    </xdr:from>
    <xdr:to>
      <xdr:col>11</xdr:col>
      <xdr:colOff>1843149</xdr:colOff>
      <xdr:row>22</xdr:row>
      <xdr:rowOff>1917370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83632" y="21738349"/>
          <a:ext cx="1811043" cy="1863859"/>
        </a:xfrm>
        <a:prstGeom prst="rect">
          <a:avLst/>
        </a:prstGeom>
      </xdr:spPr>
    </xdr:pic>
    <xdr:clientData/>
  </xdr:twoCellAnchor>
  <xdr:twoCellAnchor editAs="oneCell">
    <xdr:from>
      <xdr:col>11</xdr:col>
      <xdr:colOff>21404</xdr:colOff>
      <xdr:row>18</xdr:row>
      <xdr:rowOff>85619</xdr:rowOff>
    </xdr:from>
    <xdr:to>
      <xdr:col>11</xdr:col>
      <xdr:colOff>1929739</xdr:colOff>
      <xdr:row>18</xdr:row>
      <xdr:rowOff>915391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72930" y="15820424"/>
          <a:ext cx="1908335" cy="829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view="pageBreakPreview" topLeftCell="A31" zoomScale="77" zoomScaleNormal="85" zoomScaleSheetLayoutView="77" workbookViewId="0">
      <selection activeCell="L6" sqref="L6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5" customWidth="1"/>
    <col min="7" max="7" width="19.42578125" style="5" customWidth="1"/>
    <col min="8" max="8" width="23.140625" style="1" customWidth="1"/>
    <col min="9" max="9" width="19.28515625" style="5" customWidth="1"/>
    <col min="10" max="10" width="14.28515625" style="5" customWidth="1"/>
    <col min="11" max="11" width="14" style="5" customWidth="1"/>
    <col min="12" max="12" width="29.7109375" style="5" customWidth="1"/>
    <col min="13" max="13" width="13.140625" style="5" hidden="1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4.75" customHeight="1" x14ac:dyDescent="0.3">
      <c r="H1" s="91"/>
      <c r="I1" s="91"/>
      <c r="J1" s="91"/>
      <c r="K1" s="91"/>
      <c r="L1" s="91"/>
      <c r="M1" s="9"/>
      <c r="N1" s="9"/>
      <c r="O1" s="9"/>
      <c r="P1" s="4"/>
    </row>
    <row r="2" spans="1:16" ht="20.25" x14ac:dyDescent="0.3">
      <c r="B2" s="3"/>
      <c r="C2" s="6"/>
      <c r="D2" s="6"/>
      <c r="E2" s="6"/>
      <c r="L2" s="16"/>
    </row>
    <row r="3" spans="1:16" ht="20.25" x14ac:dyDescent="0.3">
      <c r="B3" s="92" t="s">
        <v>1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11"/>
      <c r="N3" s="11"/>
      <c r="O3" s="11"/>
    </row>
    <row r="4" spans="1:16" ht="22.5" customHeight="1" x14ac:dyDescent="0.3">
      <c r="B4" s="7"/>
      <c r="C4" s="8"/>
      <c r="D4" s="8"/>
      <c r="E4" s="8"/>
      <c r="F4" s="8"/>
      <c r="G4" s="8"/>
      <c r="H4" s="8"/>
      <c r="I4" s="8"/>
      <c r="J4" s="8"/>
      <c r="L4" s="15" t="s">
        <v>114</v>
      </c>
      <c r="M4" s="8"/>
      <c r="N4" s="8"/>
    </row>
    <row r="5" spans="1:16" s="2" customFormat="1" ht="25.5" customHeight="1" x14ac:dyDescent="0.25">
      <c r="A5" s="89" t="s">
        <v>15</v>
      </c>
      <c r="B5" s="93" t="s">
        <v>4</v>
      </c>
      <c r="C5" s="94" t="s">
        <v>0</v>
      </c>
      <c r="D5" s="95"/>
      <c r="E5" s="95"/>
      <c r="F5" s="95"/>
      <c r="G5" s="95"/>
      <c r="H5" s="95"/>
      <c r="I5" s="95"/>
      <c r="J5" s="95"/>
      <c r="K5" s="95"/>
      <c r="L5" s="96"/>
      <c r="M5" s="12"/>
      <c r="N5" s="12"/>
      <c r="O5" s="12"/>
      <c r="P5" s="13"/>
    </row>
    <row r="6" spans="1:16" ht="96.75" customHeight="1" x14ac:dyDescent="0.3">
      <c r="A6" s="90"/>
      <c r="B6" s="93"/>
      <c r="C6" s="39" t="s">
        <v>2</v>
      </c>
      <c r="D6" s="39" t="s">
        <v>3</v>
      </c>
      <c r="E6" s="39" t="s">
        <v>7</v>
      </c>
      <c r="F6" s="40" t="s">
        <v>8</v>
      </c>
      <c r="G6" s="40" t="s">
        <v>9</v>
      </c>
      <c r="H6" s="40" t="s">
        <v>10</v>
      </c>
      <c r="I6" s="40" t="s">
        <v>73</v>
      </c>
      <c r="J6" s="39" t="s">
        <v>5</v>
      </c>
      <c r="K6" s="39" t="s">
        <v>6</v>
      </c>
      <c r="L6" s="39" t="s">
        <v>71</v>
      </c>
      <c r="M6" s="10"/>
      <c r="N6" s="10"/>
    </row>
    <row r="7" spans="1:16" ht="18" customHeight="1" x14ac:dyDescent="0.3">
      <c r="A7" s="35">
        <v>1</v>
      </c>
      <c r="B7" s="36">
        <v>2</v>
      </c>
      <c r="C7" s="36">
        <v>3</v>
      </c>
      <c r="D7" s="36">
        <f t="shared" ref="D7:L7" si="0">C7+1</f>
        <v>4</v>
      </c>
      <c r="E7" s="36">
        <f t="shared" si="0"/>
        <v>5</v>
      </c>
      <c r="F7" s="36">
        <f t="shared" si="0"/>
        <v>6</v>
      </c>
      <c r="G7" s="36">
        <f t="shared" si="0"/>
        <v>7</v>
      </c>
      <c r="H7" s="36">
        <f t="shared" si="0"/>
        <v>8</v>
      </c>
      <c r="I7" s="36">
        <f t="shared" si="0"/>
        <v>9</v>
      </c>
      <c r="J7" s="36">
        <f t="shared" si="0"/>
        <v>10</v>
      </c>
      <c r="K7" s="36">
        <f t="shared" si="0"/>
        <v>11</v>
      </c>
      <c r="L7" s="36">
        <f t="shared" si="0"/>
        <v>12</v>
      </c>
      <c r="M7" s="10"/>
      <c r="N7" s="10"/>
    </row>
    <row r="8" spans="1:16" ht="21.75" customHeight="1" x14ac:dyDescent="0.3">
      <c r="A8" s="86" t="s">
        <v>74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8"/>
      <c r="M8" s="10"/>
      <c r="N8" s="10"/>
    </row>
    <row r="9" spans="1:16" ht="44.25" customHeight="1" x14ac:dyDescent="0.3">
      <c r="A9" s="82" t="s">
        <v>79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5"/>
      <c r="M9" s="10"/>
      <c r="N9" s="10"/>
    </row>
    <row r="10" spans="1:16" ht="107.25" customHeight="1" x14ac:dyDescent="0.3">
      <c r="A10" s="33">
        <v>1</v>
      </c>
      <c r="B10" s="41" t="s">
        <v>16</v>
      </c>
      <c r="C10" s="42" t="s">
        <v>11</v>
      </c>
      <c r="D10" s="33">
        <v>139.4</v>
      </c>
      <c r="E10" s="33">
        <v>51.6</v>
      </c>
      <c r="F10" s="43" t="s">
        <v>12</v>
      </c>
      <c r="G10" s="44" t="s">
        <v>13</v>
      </c>
      <c r="H10" s="43" t="s">
        <v>14</v>
      </c>
      <c r="I10" s="44" t="s">
        <v>107</v>
      </c>
      <c r="J10" s="45">
        <v>2</v>
      </c>
      <c r="K10" s="42"/>
      <c r="L10" s="37"/>
      <c r="M10" s="10"/>
      <c r="N10" s="10"/>
    </row>
    <row r="11" spans="1:16" ht="137.25" customHeight="1" x14ac:dyDescent="0.3">
      <c r="A11" s="14">
        <v>2</v>
      </c>
      <c r="B11" s="46" t="s">
        <v>17</v>
      </c>
      <c r="C11" s="25" t="s">
        <v>72</v>
      </c>
      <c r="D11" s="27">
        <v>1181.7</v>
      </c>
      <c r="E11" s="14">
        <v>353.9</v>
      </c>
      <c r="F11" s="47" t="s">
        <v>18</v>
      </c>
      <c r="G11" s="48" t="s">
        <v>13</v>
      </c>
      <c r="H11" s="49" t="s">
        <v>14</v>
      </c>
      <c r="I11" s="19" t="s">
        <v>68</v>
      </c>
      <c r="J11" s="20">
        <v>1</v>
      </c>
      <c r="K11" s="17"/>
      <c r="L11" s="18"/>
    </row>
    <row r="12" spans="1:16" ht="134.25" customHeight="1" x14ac:dyDescent="0.3">
      <c r="A12" s="23">
        <v>3</v>
      </c>
      <c r="B12" s="47" t="s">
        <v>19</v>
      </c>
      <c r="C12" s="50" t="s">
        <v>20</v>
      </c>
      <c r="D12" s="27">
        <v>6220</v>
      </c>
      <c r="E12" s="14">
        <v>194.6</v>
      </c>
      <c r="F12" s="47" t="s">
        <v>21</v>
      </c>
      <c r="G12" s="48" t="s">
        <v>13</v>
      </c>
      <c r="H12" s="49" t="s">
        <v>14</v>
      </c>
      <c r="I12" s="22" t="s">
        <v>69</v>
      </c>
      <c r="J12" s="21">
        <v>0.5</v>
      </c>
      <c r="K12" s="17"/>
      <c r="L12" s="18"/>
    </row>
    <row r="13" spans="1:16" ht="87.75" customHeight="1" x14ac:dyDescent="0.3">
      <c r="A13" s="14">
        <v>4</v>
      </c>
      <c r="B13" s="47" t="s">
        <v>22</v>
      </c>
      <c r="C13" s="25" t="s">
        <v>23</v>
      </c>
      <c r="D13" s="27">
        <v>1433.9</v>
      </c>
      <c r="E13" s="14">
        <v>166.8</v>
      </c>
      <c r="F13" s="61" t="s">
        <v>24</v>
      </c>
      <c r="G13" s="48" t="s">
        <v>13</v>
      </c>
      <c r="H13" s="49" t="s">
        <v>14</v>
      </c>
      <c r="I13" s="22" t="s">
        <v>70</v>
      </c>
      <c r="J13" s="21">
        <v>1.5</v>
      </c>
      <c r="K13" s="17"/>
      <c r="L13" s="18"/>
    </row>
    <row r="14" spans="1:16" ht="99.75" customHeight="1" x14ac:dyDescent="0.3">
      <c r="A14" s="24">
        <v>5</v>
      </c>
      <c r="B14" s="51" t="s">
        <v>27</v>
      </c>
      <c r="C14" s="31" t="s">
        <v>30</v>
      </c>
      <c r="D14" s="27">
        <v>24.5</v>
      </c>
      <c r="E14" s="14">
        <v>24.5</v>
      </c>
      <c r="F14" s="77" t="s">
        <v>67</v>
      </c>
      <c r="G14" s="48" t="s">
        <v>13</v>
      </c>
      <c r="H14" s="49" t="s">
        <v>14</v>
      </c>
      <c r="I14" s="22" t="s">
        <v>26</v>
      </c>
      <c r="J14" s="20">
        <v>1</v>
      </c>
      <c r="K14" s="17"/>
      <c r="L14" s="18"/>
    </row>
    <row r="15" spans="1:16" ht="97.5" customHeight="1" x14ac:dyDescent="0.3">
      <c r="A15" s="14">
        <v>6</v>
      </c>
      <c r="B15" s="61" t="s">
        <v>29</v>
      </c>
      <c r="C15" s="25" t="s">
        <v>31</v>
      </c>
      <c r="D15" s="27">
        <v>32.5</v>
      </c>
      <c r="E15" s="14">
        <v>20.100000000000001</v>
      </c>
      <c r="F15" s="51" t="s">
        <v>32</v>
      </c>
      <c r="G15" s="48" t="s">
        <v>13</v>
      </c>
      <c r="H15" s="49" t="s">
        <v>14</v>
      </c>
      <c r="I15" s="22" t="s">
        <v>80</v>
      </c>
      <c r="J15" s="20">
        <v>2</v>
      </c>
      <c r="K15" s="19"/>
      <c r="L15" s="30"/>
    </row>
    <row r="16" spans="1:16" ht="123.75" customHeight="1" x14ac:dyDescent="0.3">
      <c r="A16" s="14">
        <v>7</v>
      </c>
      <c r="B16" s="63" t="s">
        <v>75</v>
      </c>
      <c r="C16" s="64" t="s">
        <v>76</v>
      </c>
      <c r="D16" s="65">
        <v>800.1</v>
      </c>
      <c r="E16" s="65">
        <v>7.9</v>
      </c>
      <c r="F16" s="49" t="s">
        <v>77</v>
      </c>
      <c r="G16" s="66" t="s">
        <v>78</v>
      </c>
      <c r="H16" s="49" t="s">
        <v>14</v>
      </c>
      <c r="I16" s="66" t="s">
        <v>28</v>
      </c>
      <c r="J16" s="66">
        <v>3</v>
      </c>
      <c r="K16" s="67"/>
      <c r="L16" s="68"/>
    </row>
    <row r="17" spans="1:12" ht="79.5" customHeight="1" x14ac:dyDescent="0.3">
      <c r="A17" s="24">
        <v>8</v>
      </c>
      <c r="B17" s="74" t="s">
        <v>95</v>
      </c>
      <c r="C17" s="25" t="s">
        <v>96</v>
      </c>
      <c r="D17" s="38">
        <v>40.6</v>
      </c>
      <c r="E17" s="14">
        <v>40.6</v>
      </c>
      <c r="F17" s="61" t="s">
        <v>97</v>
      </c>
      <c r="G17" s="53" t="s">
        <v>13</v>
      </c>
      <c r="H17" s="49" t="s">
        <v>101</v>
      </c>
      <c r="I17" s="53" t="s">
        <v>25</v>
      </c>
      <c r="J17" s="20">
        <v>3</v>
      </c>
      <c r="K17" s="17"/>
      <c r="L17" s="34"/>
    </row>
    <row r="18" spans="1:12" ht="79.5" customHeight="1" x14ac:dyDescent="0.3">
      <c r="A18" s="24">
        <v>9</v>
      </c>
      <c r="B18" s="25" t="s">
        <v>98</v>
      </c>
      <c r="C18" s="25" t="s">
        <v>99</v>
      </c>
      <c r="D18" s="56">
        <v>130</v>
      </c>
      <c r="E18" s="56">
        <v>51.6</v>
      </c>
      <c r="F18" s="49" t="s">
        <v>100</v>
      </c>
      <c r="G18" s="48" t="s">
        <v>13</v>
      </c>
      <c r="H18" s="49" t="s">
        <v>14</v>
      </c>
      <c r="I18" s="48" t="s">
        <v>26</v>
      </c>
      <c r="J18" s="48">
        <v>1</v>
      </c>
      <c r="K18" s="78"/>
      <c r="L18" s="78"/>
    </row>
    <row r="19" spans="1:12" ht="79.5" customHeight="1" x14ac:dyDescent="0.3">
      <c r="A19" s="24">
        <v>10</v>
      </c>
      <c r="B19" s="25" t="s">
        <v>111</v>
      </c>
      <c r="C19" s="25" t="s">
        <v>112</v>
      </c>
      <c r="D19" s="56">
        <v>704.7</v>
      </c>
      <c r="E19" s="56">
        <v>130</v>
      </c>
      <c r="F19" s="49" t="s">
        <v>113</v>
      </c>
      <c r="G19" s="48" t="s">
        <v>13</v>
      </c>
      <c r="H19" s="49" t="s">
        <v>14</v>
      </c>
      <c r="I19" s="48" t="s">
        <v>25</v>
      </c>
      <c r="J19" s="48">
        <v>3</v>
      </c>
      <c r="K19" s="78"/>
      <c r="L19" s="78"/>
    </row>
    <row r="20" spans="1:12" ht="117.75" customHeight="1" x14ac:dyDescent="0.3">
      <c r="A20" s="24">
        <v>11</v>
      </c>
      <c r="B20" s="62" t="s">
        <v>33</v>
      </c>
      <c r="C20" s="50" t="s">
        <v>34</v>
      </c>
      <c r="D20" s="26"/>
      <c r="E20" s="28">
        <v>10</v>
      </c>
      <c r="F20" s="51" t="s">
        <v>39</v>
      </c>
      <c r="G20" s="79" t="s">
        <v>41</v>
      </c>
      <c r="H20" s="51" t="s">
        <v>35</v>
      </c>
      <c r="I20" s="69" t="s">
        <v>36</v>
      </c>
      <c r="J20" s="29"/>
      <c r="K20" s="19"/>
      <c r="L20" s="30"/>
    </row>
    <row r="21" spans="1:12" ht="136.5" customHeight="1" x14ac:dyDescent="0.3">
      <c r="A21" s="14">
        <v>12</v>
      </c>
      <c r="B21" s="51" t="s">
        <v>37</v>
      </c>
      <c r="C21" s="25" t="s">
        <v>38</v>
      </c>
      <c r="D21" s="26"/>
      <c r="E21" s="28">
        <v>10</v>
      </c>
      <c r="F21" s="51" t="s">
        <v>40</v>
      </c>
      <c r="G21" s="53" t="s">
        <v>41</v>
      </c>
      <c r="H21" s="51" t="s">
        <v>35</v>
      </c>
      <c r="I21" s="69" t="s">
        <v>36</v>
      </c>
      <c r="J21" s="29"/>
      <c r="K21" s="19"/>
      <c r="L21" s="30"/>
    </row>
    <row r="22" spans="1:12" ht="107.25" customHeight="1" x14ac:dyDescent="0.3">
      <c r="A22" s="14">
        <v>13</v>
      </c>
      <c r="B22" s="25" t="s">
        <v>104</v>
      </c>
      <c r="C22" s="56" t="s">
        <v>105</v>
      </c>
      <c r="D22" s="14"/>
      <c r="E22" s="14">
        <v>27</v>
      </c>
      <c r="F22" s="49" t="s">
        <v>39</v>
      </c>
      <c r="G22" s="48" t="s">
        <v>84</v>
      </c>
      <c r="H22" s="49" t="s">
        <v>14</v>
      </c>
      <c r="I22" s="48" t="s">
        <v>106</v>
      </c>
      <c r="J22" s="48"/>
      <c r="K22" s="48"/>
      <c r="L22" s="56"/>
    </row>
    <row r="23" spans="1:12" ht="158.25" customHeight="1" x14ac:dyDescent="0.3">
      <c r="A23" s="14">
        <v>14</v>
      </c>
      <c r="B23" s="56" t="s">
        <v>108</v>
      </c>
      <c r="C23" s="56" t="s">
        <v>109</v>
      </c>
      <c r="D23" s="56"/>
      <c r="E23" s="56">
        <v>40</v>
      </c>
      <c r="F23" s="56" t="s">
        <v>39</v>
      </c>
      <c r="G23" s="56" t="s">
        <v>84</v>
      </c>
      <c r="H23" s="56" t="s">
        <v>14</v>
      </c>
      <c r="I23" s="67" t="s">
        <v>110</v>
      </c>
      <c r="J23" s="56"/>
      <c r="K23" s="56"/>
      <c r="L23" s="56"/>
    </row>
    <row r="24" spans="1:12" ht="42.75" customHeight="1" x14ac:dyDescent="0.3">
      <c r="A24" s="24"/>
      <c r="B24" s="83" t="s">
        <v>82</v>
      </c>
      <c r="C24" s="83"/>
      <c r="D24" s="83"/>
      <c r="E24" s="83"/>
      <c r="F24" s="83"/>
      <c r="G24" s="83"/>
      <c r="H24" s="83"/>
      <c r="I24" s="83"/>
      <c r="J24" s="83"/>
      <c r="K24" s="83"/>
      <c r="L24" s="85"/>
    </row>
    <row r="25" spans="1:12" ht="165" customHeight="1" x14ac:dyDescent="0.3">
      <c r="A25" s="14">
        <v>15</v>
      </c>
      <c r="B25" s="61" t="s">
        <v>42</v>
      </c>
      <c r="C25" s="25" t="s">
        <v>43</v>
      </c>
      <c r="D25" s="27">
        <v>6918</v>
      </c>
      <c r="E25" s="24">
        <v>2128.4</v>
      </c>
      <c r="F25" s="69" t="s">
        <v>44</v>
      </c>
      <c r="G25" s="53" t="s">
        <v>45</v>
      </c>
      <c r="H25" s="49" t="s">
        <v>14</v>
      </c>
      <c r="I25" s="70" t="s">
        <v>47</v>
      </c>
      <c r="J25" s="71" t="s">
        <v>48</v>
      </c>
      <c r="K25" s="49" t="s">
        <v>46</v>
      </c>
      <c r="L25" s="30"/>
    </row>
    <row r="26" spans="1:12" ht="120.75" customHeight="1" x14ac:dyDescent="0.3">
      <c r="A26" s="33">
        <v>16</v>
      </c>
      <c r="B26" s="51" t="s">
        <v>49</v>
      </c>
      <c r="C26" s="25" t="s">
        <v>50</v>
      </c>
      <c r="D26" s="38">
        <v>5420</v>
      </c>
      <c r="E26" s="24">
        <v>756.7</v>
      </c>
      <c r="F26" s="51" t="s">
        <v>51</v>
      </c>
      <c r="G26" s="80" t="s">
        <v>45</v>
      </c>
      <c r="H26" s="49" t="s">
        <v>14</v>
      </c>
      <c r="I26" s="54" t="s">
        <v>52</v>
      </c>
      <c r="J26" s="32">
        <v>3</v>
      </c>
      <c r="K26" s="49" t="s">
        <v>46</v>
      </c>
      <c r="L26" s="30"/>
    </row>
    <row r="27" spans="1:12" ht="105.75" customHeight="1" x14ac:dyDescent="0.3">
      <c r="A27" s="14">
        <v>17</v>
      </c>
      <c r="B27" s="61" t="s">
        <v>53</v>
      </c>
      <c r="C27" s="25" t="s">
        <v>54</v>
      </c>
      <c r="D27" s="38">
        <v>3283</v>
      </c>
      <c r="E27" s="14">
        <v>98.3</v>
      </c>
      <c r="F27" s="72" t="s">
        <v>55</v>
      </c>
      <c r="G27" s="53" t="s">
        <v>56</v>
      </c>
      <c r="H27" s="49" t="s">
        <v>14</v>
      </c>
      <c r="I27" s="22" t="s">
        <v>28</v>
      </c>
      <c r="J27" s="20">
        <v>3</v>
      </c>
      <c r="K27" s="49" t="s">
        <v>46</v>
      </c>
      <c r="L27" s="34"/>
    </row>
    <row r="28" spans="1:12" ht="118.5" customHeight="1" x14ac:dyDescent="0.3">
      <c r="A28" s="14">
        <v>18</v>
      </c>
      <c r="B28" s="52" t="s">
        <v>58</v>
      </c>
      <c r="C28" s="25" t="s">
        <v>57</v>
      </c>
      <c r="D28" s="55"/>
      <c r="E28" s="56">
        <v>400</v>
      </c>
      <c r="F28" s="57" t="s">
        <v>59</v>
      </c>
      <c r="G28" s="79" t="s">
        <v>60</v>
      </c>
      <c r="H28" s="49" t="s">
        <v>14</v>
      </c>
      <c r="I28" s="22" t="s">
        <v>26</v>
      </c>
      <c r="J28" s="58"/>
      <c r="K28" s="49" t="s">
        <v>46</v>
      </c>
      <c r="L28" s="34"/>
    </row>
    <row r="29" spans="1:12" ht="43.5" customHeight="1" x14ac:dyDescent="0.3">
      <c r="A29" s="82" t="s">
        <v>81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5"/>
    </row>
    <row r="30" spans="1:12" ht="109.5" customHeight="1" x14ac:dyDescent="0.3">
      <c r="A30" s="14">
        <v>19</v>
      </c>
      <c r="B30" s="51" t="s">
        <v>102</v>
      </c>
      <c r="C30" s="51" t="s">
        <v>61</v>
      </c>
      <c r="D30" s="59"/>
      <c r="E30" s="60" t="s">
        <v>103</v>
      </c>
      <c r="F30" s="51" t="s">
        <v>62</v>
      </c>
      <c r="G30" s="81" t="s">
        <v>63</v>
      </c>
      <c r="H30" s="49" t="s">
        <v>14</v>
      </c>
      <c r="I30" s="53" t="s">
        <v>25</v>
      </c>
      <c r="J30" s="58"/>
      <c r="K30" s="17"/>
      <c r="L30" s="34"/>
    </row>
    <row r="31" spans="1:12" ht="109.5" customHeight="1" x14ac:dyDescent="0.3">
      <c r="A31" s="14">
        <v>20</v>
      </c>
      <c r="B31" s="51" t="s">
        <v>94</v>
      </c>
      <c r="C31" s="51" t="s">
        <v>61</v>
      </c>
      <c r="D31" s="59"/>
      <c r="E31" s="60" t="s">
        <v>92</v>
      </c>
      <c r="F31" s="51" t="s">
        <v>62</v>
      </c>
      <c r="G31" s="53" t="s">
        <v>63</v>
      </c>
      <c r="H31" s="49" t="s">
        <v>14</v>
      </c>
      <c r="I31" s="53" t="s">
        <v>25</v>
      </c>
      <c r="J31" s="58"/>
      <c r="K31" s="17"/>
      <c r="L31" s="34"/>
    </row>
    <row r="32" spans="1:12" ht="118.5" customHeight="1" x14ac:dyDescent="0.3">
      <c r="A32" s="14">
        <v>21</v>
      </c>
      <c r="B32" s="51" t="s">
        <v>85</v>
      </c>
      <c r="C32" s="51" t="s">
        <v>61</v>
      </c>
      <c r="D32" s="59"/>
      <c r="E32" s="60" t="s">
        <v>93</v>
      </c>
      <c r="F32" s="51" t="s">
        <v>62</v>
      </c>
      <c r="G32" s="53" t="s">
        <v>63</v>
      </c>
      <c r="H32" s="49" t="s">
        <v>14</v>
      </c>
      <c r="I32" s="53" t="s">
        <v>25</v>
      </c>
      <c r="J32" s="58"/>
      <c r="K32" s="17"/>
      <c r="L32" s="34"/>
    </row>
    <row r="33" spans="1:12" ht="39.75" customHeight="1" x14ac:dyDescent="0.3">
      <c r="A33" s="82" t="s">
        <v>86</v>
      </c>
      <c r="B33" s="83"/>
      <c r="C33" s="83"/>
      <c r="D33" s="83"/>
      <c r="E33" s="83"/>
      <c r="F33" s="83"/>
      <c r="G33" s="83"/>
      <c r="H33" s="84"/>
      <c r="I33" s="84"/>
      <c r="J33" s="83"/>
      <c r="K33" s="83"/>
      <c r="L33" s="85"/>
    </row>
    <row r="34" spans="1:12" ht="108.75" customHeight="1" x14ac:dyDescent="0.3">
      <c r="A34" s="14">
        <v>22</v>
      </c>
      <c r="B34" s="74" t="s">
        <v>64</v>
      </c>
      <c r="C34" s="25" t="s">
        <v>65</v>
      </c>
      <c r="D34" s="38">
        <v>253.8</v>
      </c>
      <c r="E34" s="14">
        <v>33.700000000000003</v>
      </c>
      <c r="F34" s="61" t="s">
        <v>83</v>
      </c>
      <c r="G34" s="53" t="s">
        <v>66</v>
      </c>
      <c r="H34" s="49" t="s">
        <v>14</v>
      </c>
      <c r="I34" s="53" t="s">
        <v>26</v>
      </c>
      <c r="J34" s="20">
        <v>1</v>
      </c>
      <c r="K34" s="17"/>
      <c r="L34" s="34"/>
    </row>
    <row r="35" spans="1:12" ht="43.5" customHeight="1" x14ac:dyDescent="0.3">
      <c r="A35" s="82" t="s">
        <v>87</v>
      </c>
      <c r="B35" s="83"/>
      <c r="C35" s="83"/>
      <c r="D35" s="83"/>
      <c r="E35" s="83"/>
      <c r="F35" s="83"/>
      <c r="G35" s="83"/>
      <c r="H35" s="84"/>
      <c r="I35" s="84"/>
      <c r="J35" s="83"/>
      <c r="K35" s="83"/>
      <c r="L35" s="85"/>
    </row>
    <row r="36" spans="1:12" ht="91.5" customHeight="1" x14ac:dyDescent="0.3">
      <c r="A36" s="14">
        <v>23</v>
      </c>
      <c r="B36" s="74" t="s">
        <v>88</v>
      </c>
      <c r="C36" s="25" t="s">
        <v>89</v>
      </c>
      <c r="D36" s="75">
        <v>1219.0999999999999</v>
      </c>
      <c r="E36" s="14">
        <v>28.7</v>
      </c>
      <c r="F36" s="49" t="s">
        <v>90</v>
      </c>
      <c r="G36" s="48" t="s">
        <v>91</v>
      </c>
      <c r="H36" s="49" t="s">
        <v>14</v>
      </c>
      <c r="I36" s="22" t="s">
        <v>28</v>
      </c>
      <c r="J36" s="76">
        <v>3</v>
      </c>
      <c r="K36" s="19"/>
      <c r="L36" s="19"/>
    </row>
    <row r="38" spans="1:12" ht="19.5" customHeight="1" x14ac:dyDescent="0.3">
      <c r="F38" s="73"/>
    </row>
  </sheetData>
  <mergeCells count="11">
    <mergeCell ref="A5:A6"/>
    <mergeCell ref="H1:L1"/>
    <mergeCell ref="B3:L3"/>
    <mergeCell ref="B5:B6"/>
    <mergeCell ref="C5:L5"/>
    <mergeCell ref="A35:L35"/>
    <mergeCell ref="A8:L8"/>
    <mergeCell ref="A33:L33"/>
    <mergeCell ref="B24:L24"/>
    <mergeCell ref="A29:L29"/>
    <mergeCell ref="A9:L9"/>
  </mergeCells>
  <phoneticPr fontId="0" type="noConversion"/>
  <pageMargins left="0.62992125984251968" right="0.15748031496062992" top="0.55118110236220474" bottom="0.55118110236220474" header="0.31496062992125984" footer="0.31496062992125984"/>
  <pageSetup paperSize="9" scale="61" fitToHeight="17" orientation="landscape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2023-07-26T07:25:51Z</dcterms:modified>
</cp:coreProperties>
</file>